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5" yWindow="15" windowWidth="7470" windowHeight="11640"/>
  </bookViews>
  <sheets>
    <sheet name="ORÇAMENTO" sheetId="1" r:id="rId1"/>
    <sheet name="CRONOGRAMA" sheetId="4" r:id="rId2"/>
  </sheets>
  <definedNames>
    <definedName name="_xlnm.Print_Area" localSheetId="1">CRONOGRAMA!$A$1:$K$17</definedName>
    <definedName name="_xlnm.Print_Area" localSheetId="0">ORÇAMENTO!$A$1:$N$40</definedName>
  </definedNames>
  <calcPr calcId="125725"/>
</workbook>
</file>

<file path=xl/calcChain.xml><?xml version="1.0" encoding="utf-8"?>
<calcChain xmlns="http://schemas.openxmlformats.org/spreadsheetml/2006/main">
  <c r="B15" i="4"/>
  <c r="A15"/>
  <c r="B11"/>
  <c r="A11"/>
  <c r="B13" l="1"/>
  <c r="A13"/>
  <c r="K8" l="1"/>
  <c r="J6"/>
  <c r="J5"/>
  <c r="D5"/>
  <c r="D6"/>
  <c r="D7"/>
  <c r="D8"/>
  <c r="A5"/>
  <c r="A6"/>
  <c r="A7"/>
  <c r="A8"/>
  <c r="A3"/>
</calcChain>
</file>

<file path=xl/sharedStrings.xml><?xml version="1.0" encoding="utf-8"?>
<sst xmlns="http://schemas.openxmlformats.org/spreadsheetml/2006/main" count="86" uniqueCount="68">
  <si>
    <t>ITEM</t>
  </si>
  <si>
    <t>UNID.</t>
  </si>
  <si>
    <t>2.1</t>
  </si>
  <si>
    <t>M.O.</t>
  </si>
  <si>
    <t xml:space="preserve"> UNIDADE DE GERENCIAMENTO DE PROJETOS - UGP</t>
  </si>
  <si>
    <t>PESO</t>
  </si>
  <si>
    <t>%</t>
  </si>
  <si>
    <t>TOTAL</t>
  </si>
  <si>
    <t>ACUMULADO</t>
  </si>
  <si>
    <t>TOTAL GERAL</t>
  </si>
  <si>
    <t>TOTAL DO ITEM</t>
  </si>
  <si>
    <t>CODIGO</t>
  </si>
  <si>
    <t>DESCRIÇÃO DO SERVIÇO</t>
  </si>
  <si>
    <t>MAT</t>
  </si>
  <si>
    <t>CUSTO</t>
  </si>
  <si>
    <t>PREÇO C/ BDI</t>
  </si>
  <si>
    <t>BDI:</t>
  </si>
  <si>
    <t>UNIT</t>
  </si>
  <si>
    <t>PARCELA 01</t>
  </si>
  <si>
    <t>PARCELA 02</t>
  </si>
  <si>
    <t>DESCRIMINAÇÃO</t>
  </si>
  <si>
    <t>VALOR DO ITEM</t>
  </si>
  <si>
    <t>SINAP</t>
  </si>
  <si>
    <t>M</t>
  </si>
  <si>
    <t>M2</t>
  </si>
  <si>
    <t>2.3</t>
  </si>
  <si>
    <t>2.2</t>
  </si>
  <si>
    <t>3.1</t>
  </si>
  <si>
    <t>ORÇAMENTÁRIA.</t>
  </si>
  <si>
    <t>OBSERVAÇÃO:</t>
  </si>
  <si>
    <t xml:space="preserve">OS ENCARGOS SOCIAIS DOS PREÇOS UNITÁRIOS PROPOSTOS ATENDEM AO ESTABELECIDO NO SINAPI CONFORME OS CÓDIGOS ESTABELECIDOS PARA CRIAÇÃO DESTA PLANILHA </t>
  </si>
  <si>
    <t>CRONOGRAMA FÍSICO FINANCEIRO</t>
  </si>
  <si>
    <t>REPROGRAMAÇÃO - PLANILHA ORÇAMENTÁRIA</t>
  </si>
  <si>
    <t>REVESTIMENTO DE PISOS</t>
  </si>
  <si>
    <t>ARQUITETA E URBANISTA CLÁUDIA LEITE</t>
  </si>
  <si>
    <t>ENG° MAURÍCIO PORCIÚNCULA</t>
  </si>
  <si>
    <t>Número de contrato:</t>
  </si>
  <si>
    <t>Data de elaboração: AGOSTO/2015</t>
  </si>
  <si>
    <t>Data base SINAPI: JULHO/2015</t>
  </si>
  <si>
    <t xml:space="preserve">ART/ RRT: </t>
  </si>
  <si>
    <t>Autor: Arq. CLÁUDIA LEITE</t>
  </si>
  <si>
    <t>Eng. MAURÍCIO PORCIÚNCULA</t>
  </si>
  <si>
    <t>1.1</t>
  </si>
  <si>
    <t>LIMPEZA MANUAL GERAL COM REMOÇÃO DE COBERTURA VEGETAL</t>
  </si>
  <si>
    <t>QUANT</t>
  </si>
  <si>
    <t>1.2</t>
  </si>
  <si>
    <t>73896/001</t>
  </si>
  <si>
    <t>RETIRADA CUIDADOSA DE LADRILHO E ARGAMASSA DE ASSENTAMENTO</t>
  </si>
  <si>
    <t>LADRILHO HIDRÁULICO- 20X20, E=2,0CM, COR NATURAL - ASSENTADO C/ ARGAMASA COLANTE</t>
  </si>
  <si>
    <t>LADRILHO HIDRÁULICO - 20X20, E=2,0CM, TÁTIL ALERTA, AMARELO -ASSENTADO C/ ARGAMASA COLANTE</t>
  </si>
  <si>
    <t>SERVIÇOS INICIAIS</t>
  </si>
  <si>
    <t>SERVIÇOS FINAIS</t>
  </si>
  <si>
    <t>LIMPEZA FINAL DA OBRA</t>
  </si>
  <si>
    <t>SICRO</t>
  </si>
  <si>
    <t>ISOLAMENTO DE OBRA COM TELA PLÁSTICA LARANJA</t>
  </si>
  <si>
    <t>COMP. 01</t>
  </si>
  <si>
    <t>COMP. 02</t>
  </si>
  <si>
    <t>COMP. 03</t>
  </si>
  <si>
    <t>Identificação do projeto: PARQUE DOM ÂNTONIO ZATTERA</t>
  </si>
  <si>
    <t>Endereço: PARQUE DOM ÂNTONIO ZATTERA</t>
  </si>
  <si>
    <t>Tipo de intervenção: RECUPERAÇÃO DA PAVIMENTAÇÃO DO PASSEIO - PARQUE DOM ÂNTONIO ZATTERA</t>
  </si>
  <si>
    <t>Area da Intervenção:         m²</t>
  </si>
  <si>
    <t>1.3</t>
  </si>
  <si>
    <t>1.4</t>
  </si>
  <si>
    <t>CONTAINER 2,30 X 6,0, ALT. 2,50 M, COM SANITÁRIO, PARA ESCRITÓRIO, COMPLETO, SEM DIVISÓRIAS INTERNAS (LOCAÇÃO)</t>
  </si>
  <si>
    <t>MÊS</t>
  </si>
  <si>
    <t>AQUISIÇÃO E ASSENTAMENTO PLACA DE OBRA</t>
  </si>
  <si>
    <t>74209/001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</si>
</sst>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&quot;R$&quot;\ #,##0.00"/>
    <numFmt numFmtId="166" formatCode="_(* #,##0.00_);_(* \(#,##0.00\);_(* \-??_);_(@_)"/>
  </numFmts>
  <fonts count="2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Calibri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b/>
      <i/>
      <sz val="10"/>
      <name val="Arial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i/>
      <sz val="12"/>
      <color indexed="8"/>
      <name val="Arial"/>
      <family val="2"/>
    </font>
    <font>
      <b/>
      <sz val="12"/>
      <name val="Arial"/>
      <family val="2"/>
    </font>
    <font>
      <b/>
      <sz val="14"/>
      <color indexed="8"/>
      <name val="Arial"/>
      <family val="2"/>
    </font>
    <font>
      <i/>
      <sz val="10"/>
      <name val="Arial"/>
      <family val="2"/>
    </font>
    <font>
      <b/>
      <sz val="12"/>
      <color indexed="8"/>
      <name val="Arial"/>
      <family val="2"/>
    </font>
    <font>
      <b/>
      <sz val="11"/>
      <name val="Calibri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Calibri"/>
      <family val="2"/>
    </font>
    <font>
      <b/>
      <i/>
      <u/>
      <sz val="10"/>
      <name val="Arial"/>
      <family val="2"/>
    </font>
    <font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1" fillId="0" borderId="0" applyFill="0" applyBorder="0" applyAlignment="0" applyProtection="0"/>
    <xf numFmtId="0" fontId="1" fillId="0" borderId="0"/>
    <xf numFmtId="0" fontId="23" fillId="0" borderId="0"/>
  </cellStyleXfs>
  <cellXfs count="172">
    <xf numFmtId="0" fontId="0" fillId="0" borderId="0" xfId="0"/>
    <xf numFmtId="0" fontId="2" fillId="0" borderId="0" xfId="0" applyFont="1"/>
    <xf numFmtId="0" fontId="5" fillId="0" borderId="0" xfId="3" applyFont="1" applyProtection="1"/>
    <xf numFmtId="0" fontId="5" fillId="0" borderId="0" xfId="3" applyFont="1" applyAlignment="1" applyProtection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/>
    <xf numFmtId="0" fontId="0" fillId="0" borderId="0" xfId="0" applyAlignment="1"/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/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0" fontId="9" fillId="0" borderId="2" xfId="0" applyFont="1" applyBorder="1" applyAlignment="1">
      <alignment vertical="center"/>
    </xf>
    <xf numFmtId="9" fontId="9" fillId="0" borderId="2" xfId="0" applyNumberFormat="1" applyFont="1" applyBorder="1" applyAlignment="1">
      <alignment vertical="center"/>
    </xf>
    <xf numFmtId="0" fontId="0" fillId="0" borderId="0" xfId="0" applyFill="1"/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0" fillId="0" borderId="0" xfId="0" applyAlignment="1">
      <alignment vertical="center"/>
    </xf>
    <xf numFmtId="0" fontId="5" fillId="2" borderId="0" xfId="3" applyFont="1" applyFill="1" applyProtection="1"/>
    <xf numFmtId="0" fontId="5" fillId="2" borderId="2" xfId="3" applyFont="1" applyFill="1" applyBorder="1" applyAlignment="1" applyProtection="1">
      <alignment horizontal="center"/>
    </xf>
    <xf numFmtId="0" fontId="3" fillId="0" borderId="1" xfId="0" applyFont="1" applyFill="1" applyBorder="1"/>
    <xf numFmtId="10" fontId="12" fillId="0" borderId="1" xfId="0" applyNumberFormat="1" applyFont="1" applyBorder="1"/>
    <xf numFmtId="0" fontId="0" fillId="0" borderId="0" xfId="0" applyBorder="1"/>
    <xf numFmtId="0" fontId="21" fillId="0" borderId="0" xfId="0" applyFont="1" applyFill="1" applyBorder="1"/>
    <xf numFmtId="0" fontId="2" fillId="0" borderId="0" xfId="0" applyFont="1" applyFill="1"/>
    <xf numFmtId="10" fontId="2" fillId="0" borderId="0" xfId="0" applyNumberFormat="1" applyFont="1" applyFill="1"/>
    <xf numFmtId="4" fontId="3" fillId="0" borderId="1" xfId="0" applyNumberFormat="1" applyFont="1" applyFill="1" applyBorder="1"/>
    <xf numFmtId="4" fontId="4" fillId="0" borderId="1" xfId="0" applyNumberFormat="1" applyFont="1" applyFill="1" applyBorder="1"/>
    <xf numFmtId="0" fontId="9" fillId="0" borderId="1" xfId="0" applyFont="1" applyBorder="1" applyAlignment="1">
      <alignment vertical="center"/>
    </xf>
    <xf numFmtId="9" fontId="9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4" fillId="0" borderId="1" xfId="0" applyFont="1" applyFill="1" applyBorder="1"/>
    <xf numFmtId="9" fontId="9" fillId="0" borderId="1" xfId="0" applyNumberFormat="1" applyFont="1" applyFill="1" applyBorder="1" applyAlignment="1">
      <alignment vertical="center"/>
    </xf>
    <xf numFmtId="0" fontId="19" fillId="3" borderId="1" xfId="0" applyFont="1" applyFill="1" applyBorder="1"/>
    <xf numFmtId="0" fontId="4" fillId="3" borderId="1" xfId="0" applyFont="1" applyFill="1" applyBorder="1"/>
    <xf numFmtId="0" fontId="2" fillId="3" borderId="1" xfId="0" applyFont="1" applyFill="1" applyBorder="1"/>
    <xf numFmtId="0" fontId="0" fillId="3" borderId="1" xfId="0" applyFill="1" applyBorder="1"/>
    <xf numFmtId="0" fontId="17" fillId="3" borderId="1" xfId="0" applyFont="1" applyFill="1" applyBorder="1" applyAlignment="1">
      <alignment vertical="center"/>
    </xf>
    <xf numFmtId="0" fontId="10" fillId="0" borderId="5" xfId="0" applyFont="1" applyFill="1" applyBorder="1" applyAlignment="1">
      <alignment horizontal="left"/>
    </xf>
    <xf numFmtId="0" fontId="2" fillId="4" borderId="0" xfId="0" applyFont="1" applyFill="1"/>
    <xf numFmtId="10" fontId="5" fillId="0" borderId="0" xfId="3" applyNumberFormat="1" applyFont="1" applyProtection="1"/>
    <xf numFmtId="4" fontId="4" fillId="5" borderId="1" xfId="0" applyNumberFormat="1" applyFont="1" applyFill="1" applyBorder="1"/>
    <xf numFmtId="0" fontId="14" fillId="6" borderId="1" xfId="0" applyFont="1" applyFill="1" applyBorder="1" applyAlignment="1">
      <alignment horizontal="center" vertical="center"/>
    </xf>
    <xf numFmtId="0" fontId="2" fillId="5" borderId="0" xfId="0" applyFont="1" applyFill="1"/>
    <xf numFmtId="0" fontId="10" fillId="0" borderId="5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center"/>
    </xf>
    <xf numFmtId="0" fontId="22" fillId="0" borderId="5" xfId="0" applyFont="1" applyFill="1" applyBorder="1" applyAlignment="1">
      <alignment horizontal="left"/>
    </xf>
    <xf numFmtId="165" fontId="20" fillId="3" borderId="1" xfId="4" applyNumberFormat="1" applyFont="1" applyFill="1" applyBorder="1"/>
    <xf numFmtId="165" fontId="0" fillId="0" borderId="0" xfId="0" applyNumberFormat="1"/>
    <xf numFmtId="10" fontId="20" fillId="3" borderId="1" xfId="4" applyNumberFormat="1" applyFont="1" applyFill="1" applyBorder="1"/>
    <xf numFmtId="165" fontId="2" fillId="0" borderId="0" xfId="0" applyNumberFormat="1" applyFont="1" applyFill="1"/>
    <xf numFmtId="165" fontId="0" fillId="0" borderId="0" xfId="0" applyNumberFormat="1" applyFill="1"/>
    <xf numFmtId="10" fontId="0" fillId="0" borderId="0" xfId="0" applyNumberFormat="1"/>
    <xf numFmtId="10" fontId="0" fillId="0" borderId="0" xfId="0" applyNumberFormat="1" applyFill="1"/>
    <xf numFmtId="165" fontId="3" fillId="0" borderId="1" xfId="0" applyNumberFormat="1" applyFont="1" applyBorder="1"/>
    <xf numFmtId="0" fontId="11" fillId="7" borderId="1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0" fontId="15" fillId="0" borderId="8" xfId="0" applyFont="1" applyBorder="1" applyAlignment="1">
      <alignment vertical="center"/>
    </xf>
    <xf numFmtId="0" fontId="17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5" fontId="20" fillId="3" borderId="1" xfId="0" applyNumberFormat="1" applyFont="1" applyFill="1" applyBorder="1" applyAlignment="1">
      <alignment horizontal="center"/>
    </xf>
    <xf numFmtId="0" fontId="16" fillId="3" borderId="1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center" vertical="center"/>
    </xf>
    <xf numFmtId="10" fontId="5" fillId="0" borderId="1" xfId="3" applyNumberFormat="1" applyFont="1" applyBorder="1" applyAlignment="1" applyProtection="1">
      <alignment horizontal="center" vertical="center" wrapText="1"/>
    </xf>
    <xf numFmtId="165" fontId="5" fillId="0" borderId="4" xfId="3" applyNumberFormat="1" applyFont="1" applyBorder="1" applyAlignment="1" applyProtection="1">
      <alignment horizontal="right" vertical="center" wrapText="1"/>
    </xf>
    <xf numFmtId="0" fontId="10" fillId="0" borderId="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10" fillId="0" borderId="20" xfId="0" applyFont="1" applyFill="1" applyBorder="1" applyAlignment="1">
      <alignment horizontal="left"/>
    </xf>
    <xf numFmtId="0" fontId="4" fillId="0" borderId="20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left"/>
    </xf>
    <xf numFmtId="0" fontId="10" fillId="0" borderId="4" xfId="0" applyFont="1" applyFill="1" applyBorder="1" applyAlignment="1">
      <alignment horizontal="left"/>
    </xf>
    <xf numFmtId="0" fontId="17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/>
    </xf>
    <xf numFmtId="0" fontId="16" fillId="5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/>
    </xf>
    <xf numFmtId="9" fontId="20" fillId="0" borderId="1" xfId="4" applyFont="1" applyFill="1" applyBorder="1"/>
    <xf numFmtId="0" fontId="19" fillId="0" borderId="1" xfId="0" applyFont="1" applyFill="1" applyBorder="1"/>
    <xf numFmtId="0" fontId="17" fillId="0" borderId="1" xfId="0" applyFont="1" applyFill="1" applyBorder="1" applyAlignment="1">
      <alignment horizontal="left" vertical="center"/>
    </xf>
    <xf numFmtId="10" fontId="20" fillId="0" borderId="1" xfId="4" applyNumberFormat="1" applyFont="1" applyFill="1" applyBorder="1"/>
    <xf numFmtId="0" fontId="3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/>
    </xf>
    <xf numFmtId="4" fontId="16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/>
    </xf>
    <xf numFmtId="165" fontId="20" fillId="3" borderId="1" xfId="0" applyNumberFormat="1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165" fontId="20" fillId="0" borderId="1" xfId="0" applyNumberFormat="1" applyFont="1" applyFill="1" applyBorder="1" applyAlignment="1"/>
    <xf numFmtId="165" fontId="17" fillId="3" borderId="1" xfId="0" applyNumberFormat="1" applyFont="1" applyFill="1" applyBorder="1" applyAlignment="1">
      <alignment horizontal="center" vertical="center"/>
    </xf>
    <xf numFmtId="10" fontId="17" fillId="3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10" fontId="6" fillId="0" borderId="4" xfId="3" applyNumberFormat="1" applyFont="1" applyFill="1" applyBorder="1" applyAlignment="1" applyProtection="1">
      <alignment vertical="center"/>
    </xf>
    <xf numFmtId="0" fontId="5" fillId="0" borderId="4" xfId="3" applyFont="1" applyFill="1" applyBorder="1" applyAlignment="1" applyProtection="1">
      <alignment vertical="center"/>
    </xf>
    <xf numFmtId="0" fontId="6" fillId="0" borderId="4" xfId="3" applyFont="1" applyFill="1" applyBorder="1" applyAlignment="1" applyProtection="1">
      <alignment vertical="center"/>
    </xf>
    <xf numFmtId="165" fontId="9" fillId="0" borderId="4" xfId="0" applyNumberFormat="1" applyFont="1" applyFill="1" applyBorder="1" applyAlignment="1">
      <alignment vertical="center"/>
    </xf>
    <xf numFmtId="10" fontId="9" fillId="0" borderId="4" xfId="0" applyNumberFormat="1" applyFont="1" applyFill="1" applyBorder="1" applyAlignment="1">
      <alignment vertical="center"/>
    </xf>
    <xf numFmtId="165" fontId="6" fillId="0" borderId="4" xfId="3" applyNumberFormat="1" applyFont="1" applyFill="1" applyBorder="1" applyAlignment="1" applyProtection="1">
      <alignment vertical="center"/>
    </xf>
    <xf numFmtId="165" fontId="5" fillId="0" borderId="3" xfId="3" applyNumberFormat="1" applyFont="1" applyBorder="1" applyAlignment="1" applyProtection="1">
      <alignment horizontal="right" vertical="center" wrapText="1"/>
    </xf>
    <xf numFmtId="10" fontId="5" fillId="0" borderId="2" xfId="3" applyNumberFormat="1" applyFont="1" applyBorder="1" applyAlignment="1" applyProtection="1">
      <alignment horizontal="center" vertical="center" wrapText="1"/>
    </xf>
    <xf numFmtId="2" fontId="16" fillId="0" borderId="1" xfId="0" applyNumberFormat="1" applyFont="1" applyFill="1" applyBorder="1" applyAlignment="1">
      <alignment horizontal="center"/>
    </xf>
    <xf numFmtId="2" fontId="16" fillId="0" borderId="1" xfId="0" applyNumberFormat="1" applyFont="1" applyFill="1" applyBorder="1" applyAlignment="1">
      <alignment horizontal="right"/>
    </xf>
    <xf numFmtId="0" fontId="17" fillId="3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7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0" fillId="3" borderId="1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center" vertical="center"/>
    </xf>
    <xf numFmtId="165" fontId="5" fillId="0" borderId="1" xfId="3" applyNumberFormat="1" applyFont="1" applyBorder="1" applyAlignment="1" applyProtection="1">
      <alignment horizontal="center" vertical="center" wrapText="1"/>
    </xf>
    <xf numFmtId="10" fontId="5" fillId="0" borderId="1" xfId="3" applyNumberFormat="1" applyFont="1" applyBorder="1" applyAlignment="1" applyProtection="1">
      <alignment horizontal="center" vertical="center" wrapText="1"/>
    </xf>
    <xf numFmtId="10" fontId="5" fillId="0" borderId="2" xfId="3" applyNumberFormat="1" applyFont="1" applyBorder="1" applyAlignment="1" applyProtection="1">
      <alignment horizontal="center" vertical="center" wrapText="1"/>
    </xf>
    <xf numFmtId="165" fontId="9" fillId="0" borderId="24" xfId="0" applyNumberFormat="1" applyFont="1" applyFill="1" applyBorder="1" applyAlignment="1">
      <alignment horizontal="center" vertical="center"/>
    </xf>
    <xf numFmtId="10" fontId="9" fillId="0" borderId="25" xfId="0" applyNumberFormat="1" applyFont="1" applyFill="1" applyBorder="1" applyAlignment="1">
      <alignment horizontal="center" vertical="center"/>
    </xf>
    <xf numFmtId="10" fontId="5" fillId="0" borderId="22" xfId="3" applyNumberFormat="1" applyFont="1" applyBorder="1" applyAlignment="1" applyProtection="1">
      <alignment horizontal="center" vertical="center" wrapText="1"/>
    </xf>
    <xf numFmtId="10" fontId="5" fillId="0" borderId="19" xfId="3" applyNumberFormat="1" applyFont="1" applyBorder="1" applyAlignment="1" applyProtection="1">
      <alignment horizontal="center" vertical="center" wrapText="1"/>
    </xf>
    <xf numFmtId="0" fontId="6" fillId="0" borderId="23" xfId="3" applyFont="1" applyBorder="1" applyAlignment="1" applyProtection="1">
      <alignment horizontal="justify" vertical="center" wrapText="1"/>
    </xf>
    <xf numFmtId="0" fontId="6" fillId="0" borderId="21" xfId="3" applyFont="1" applyBorder="1" applyAlignment="1" applyProtection="1">
      <alignment horizontal="justify" vertical="center" wrapText="1"/>
    </xf>
    <xf numFmtId="0" fontId="6" fillId="0" borderId="13" xfId="3" applyFont="1" applyBorder="1" applyAlignment="1" applyProtection="1">
      <alignment horizontal="justify" vertical="center" wrapText="1"/>
    </xf>
    <xf numFmtId="0" fontId="6" fillId="0" borderId="4" xfId="3" applyFont="1" applyBorder="1" applyAlignment="1" applyProtection="1">
      <alignment horizontal="justify" vertical="center" wrapText="1"/>
    </xf>
    <xf numFmtId="10" fontId="5" fillId="0" borderId="1" xfId="3" applyNumberFormat="1" applyFont="1" applyBorder="1" applyAlignment="1" applyProtection="1">
      <alignment horizontal="right" vertical="center" wrapText="1"/>
    </xf>
    <xf numFmtId="165" fontId="5" fillId="0" borderId="4" xfId="3" applyNumberFormat="1" applyFont="1" applyBorder="1" applyAlignment="1" applyProtection="1">
      <alignment horizontal="justify" vertical="center" wrapText="1"/>
    </xf>
    <xf numFmtId="165" fontId="5" fillId="0" borderId="1" xfId="3" applyNumberFormat="1" applyFont="1" applyBorder="1" applyAlignment="1" applyProtection="1">
      <alignment horizontal="justify" vertical="center" wrapText="1"/>
    </xf>
    <xf numFmtId="10" fontId="5" fillId="0" borderId="13" xfId="3" applyNumberFormat="1" applyFont="1" applyBorder="1" applyAlignment="1" applyProtection="1">
      <alignment horizontal="center" vertical="center" wrapText="1"/>
    </xf>
    <xf numFmtId="10" fontId="5" fillId="0" borderId="4" xfId="3" applyNumberFormat="1" applyFont="1" applyBorder="1" applyAlignment="1" applyProtection="1">
      <alignment horizontal="center" vertical="center" wrapText="1"/>
    </xf>
    <xf numFmtId="0" fontId="6" fillId="0" borderId="18" xfId="3" applyFont="1" applyBorder="1" applyAlignment="1" applyProtection="1">
      <alignment horizontal="justify" vertical="center" wrapText="1"/>
    </xf>
    <xf numFmtId="0" fontId="9" fillId="0" borderId="13" xfId="0" applyFont="1" applyFill="1" applyBorder="1" applyAlignment="1">
      <alignment horizontal="justify" vertical="center" wrapText="1"/>
    </xf>
    <xf numFmtId="0" fontId="9" fillId="0" borderId="14" xfId="0" applyFont="1" applyFill="1" applyBorder="1" applyAlignment="1">
      <alignment horizontal="justify" vertical="center" wrapText="1"/>
    </xf>
    <xf numFmtId="10" fontId="5" fillId="0" borderId="2" xfId="3" applyNumberFormat="1" applyFont="1" applyBorder="1" applyAlignment="1" applyProtection="1">
      <alignment horizontal="right" vertical="center" wrapText="1"/>
    </xf>
    <xf numFmtId="165" fontId="5" fillId="0" borderId="2" xfId="3" applyNumberFormat="1" applyFont="1" applyBorder="1" applyAlignment="1" applyProtection="1">
      <alignment horizontal="justify" vertical="center" wrapText="1"/>
    </xf>
    <xf numFmtId="10" fontId="5" fillId="0" borderId="14" xfId="3" applyNumberFormat="1" applyFont="1" applyBorder="1" applyAlignment="1" applyProtection="1">
      <alignment horizontal="center" vertical="center" wrapText="1"/>
    </xf>
    <xf numFmtId="0" fontId="6" fillId="0" borderId="17" xfId="3" applyFont="1" applyBorder="1" applyAlignment="1" applyProtection="1">
      <alignment horizontal="justify" vertical="center" wrapText="1"/>
    </xf>
    <xf numFmtId="10" fontId="5" fillId="0" borderId="3" xfId="3" applyNumberFormat="1" applyFont="1" applyBorder="1" applyAlignment="1" applyProtection="1">
      <alignment horizontal="right" vertical="center" wrapText="1"/>
    </xf>
    <xf numFmtId="0" fontId="6" fillId="0" borderId="3" xfId="3" applyFont="1" applyBorder="1" applyAlignment="1" applyProtection="1">
      <alignment horizontal="justify" vertical="center" wrapText="1"/>
    </xf>
    <xf numFmtId="0" fontId="6" fillId="0" borderId="1" xfId="3" applyFont="1" applyBorder="1" applyAlignment="1" applyProtection="1">
      <alignment horizontal="justify" vertical="center" wrapText="1"/>
    </xf>
    <xf numFmtId="0" fontId="5" fillId="2" borderId="3" xfId="3" applyFont="1" applyFill="1" applyBorder="1" applyAlignment="1" applyProtection="1">
      <alignment horizontal="center" vertical="center" wrapText="1"/>
    </xf>
    <xf numFmtId="0" fontId="5" fillId="2" borderId="2" xfId="3" applyFont="1" applyFill="1" applyBorder="1" applyAlignment="1" applyProtection="1">
      <alignment horizontal="center" vertical="center" wrapText="1"/>
    </xf>
    <xf numFmtId="165" fontId="5" fillId="0" borderId="3" xfId="3" applyNumberFormat="1" applyFont="1" applyBorder="1" applyAlignment="1" applyProtection="1">
      <alignment horizontal="justify" vertical="center" wrapText="1"/>
    </xf>
    <xf numFmtId="10" fontId="5" fillId="0" borderId="3" xfId="3" applyNumberFormat="1" applyFont="1" applyBorder="1" applyAlignment="1" applyProtection="1">
      <alignment horizontal="center" vertical="center" wrapText="1"/>
    </xf>
    <xf numFmtId="165" fontId="5" fillId="0" borderId="26" xfId="3" applyNumberFormat="1" applyFont="1" applyBorder="1" applyAlignment="1" applyProtection="1">
      <alignment horizontal="center" vertical="center" wrapText="1"/>
    </xf>
    <xf numFmtId="10" fontId="5" fillId="0" borderId="27" xfId="3" applyNumberFormat="1" applyFont="1" applyBorder="1" applyAlignment="1" applyProtection="1">
      <alignment horizontal="center" vertical="center" wrapText="1"/>
    </xf>
    <xf numFmtId="10" fontId="5" fillId="0" borderId="5" xfId="3" applyNumberFormat="1" applyFont="1" applyBorder="1" applyAlignment="1" applyProtection="1">
      <alignment horizontal="center" vertical="center" wrapText="1"/>
    </xf>
    <xf numFmtId="10" fontId="5" fillId="0" borderId="6" xfId="3" applyNumberFormat="1" applyFont="1" applyBorder="1" applyAlignment="1" applyProtection="1">
      <alignment horizontal="center" vertical="center" wrapText="1"/>
    </xf>
    <xf numFmtId="10" fontId="5" fillId="0" borderId="28" xfId="3" applyNumberFormat="1" applyFont="1" applyBorder="1" applyAlignment="1" applyProtection="1">
      <alignment horizontal="center" vertical="center" wrapText="1"/>
    </xf>
    <xf numFmtId="10" fontId="5" fillId="0" borderId="29" xfId="3" applyNumberFormat="1" applyFont="1" applyBorder="1" applyAlignment="1" applyProtection="1">
      <alignment horizontal="center" vertical="center" wrapText="1"/>
    </xf>
    <xf numFmtId="0" fontId="5" fillId="2" borderId="17" xfId="3" applyFont="1" applyFill="1" applyBorder="1" applyAlignment="1" applyProtection="1">
      <alignment horizontal="center" vertical="center" wrapText="1"/>
    </xf>
    <xf numFmtId="0" fontId="5" fillId="2" borderId="18" xfId="3" applyFont="1" applyFill="1" applyBorder="1" applyAlignment="1" applyProtection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2" borderId="26" xfId="3" applyFont="1" applyFill="1" applyBorder="1" applyAlignment="1" applyProtection="1">
      <alignment horizontal="center" vertical="center" wrapText="1"/>
    </xf>
    <xf numFmtId="0" fontId="5" fillId="2" borderId="27" xfId="3" applyFont="1" applyFill="1" applyBorder="1" applyAlignment="1" applyProtection="1">
      <alignment horizontal="center" vertical="center" wrapText="1"/>
    </xf>
    <xf numFmtId="0" fontId="5" fillId="2" borderId="9" xfId="3" applyFont="1" applyFill="1" applyBorder="1" applyAlignment="1" applyProtection="1">
      <alignment horizontal="center" vertical="center" wrapText="1"/>
    </xf>
    <xf numFmtId="0" fontId="5" fillId="2" borderId="10" xfId="3" applyFont="1" applyFill="1" applyBorder="1" applyAlignment="1" applyProtection="1">
      <alignment horizontal="center" vertical="center" wrapText="1"/>
    </xf>
  </cellXfs>
  <cellStyles count="9">
    <cellStyle name="Excel Built-in Normal" xfId="1"/>
    <cellStyle name="Excel Built-in Normal 1" xfId="2"/>
    <cellStyle name="Normal" xfId="0" builtinId="0"/>
    <cellStyle name="Normal 2" xfId="3"/>
    <cellStyle name="Normal 3" xfId="7"/>
    <cellStyle name="Normal 4" xfId="8"/>
    <cellStyle name="Porcentagem" xfId="4" builtinId="5"/>
    <cellStyle name="Separador de milhares 2" xfId="5"/>
    <cellStyle name="Separador de milhares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152399</xdr:colOff>
      <xdr:row>0</xdr:row>
      <xdr:rowOff>141515</xdr:rowOff>
    </xdr:from>
    <xdr:to>
      <xdr:col>6</xdr:col>
      <xdr:colOff>628650</xdr:colOff>
      <xdr:row>0</xdr:row>
      <xdr:rowOff>740066</xdr:rowOff>
    </xdr:to>
    <xdr:pic>
      <xdr:nvPicPr>
        <xdr:cNvPr id="6623" name="Imagem 2" descr="logo UGP 2013-2016.bmp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467849" y="141515"/>
          <a:ext cx="2076451" cy="598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1369218</xdr:colOff>
      <xdr:row>35</xdr:row>
      <xdr:rowOff>166687</xdr:rowOff>
    </xdr:from>
    <xdr:to>
      <xdr:col>3</xdr:col>
      <xdr:colOff>5024437</xdr:colOff>
      <xdr:row>35</xdr:row>
      <xdr:rowOff>168275</xdr:rowOff>
    </xdr:to>
    <xdr:cxnSp macro="">
      <xdr:nvCxnSpPr>
        <xdr:cNvPr id="4" name="Conector reto 3"/>
        <xdr:cNvCxnSpPr/>
      </xdr:nvCxnSpPr>
      <xdr:spPr>
        <a:xfrm>
          <a:off x="4179093" y="17478375"/>
          <a:ext cx="3655219" cy="158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1309660</xdr:colOff>
      <xdr:row>38</xdr:row>
      <xdr:rowOff>166684</xdr:rowOff>
    </xdr:from>
    <xdr:to>
      <xdr:col>3</xdr:col>
      <xdr:colOff>4964879</xdr:colOff>
      <xdr:row>38</xdr:row>
      <xdr:rowOff>168272</xdr:rowOff>
    </xdr:to>
    <xdr:cxnSp macro="">
      <xdr:nvCxnSpPr>
        <xdr:cNvPr id="5" name="Conector reto 4"/>
        <xdr:cNvCxnSpPr/>
      </xdr:nvCxnSpPr>
      <xdr:spPr>
        <a:xfrm>
          <a:off x="4119535" y="5953122"/>
          <a:ext cx="3655219" cy="158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1724025</xdr:colOff>
      <xdr:row>0</xdr:row>
      <xdr:rowOff>0</xdr:rowOff>
    </xdr:from>
    <xdr:to>
      <xdr:col>1</xdr:col>
      <xdr:colOff>2266950</xdr:colOff>
      <xdr:row>0</xdr:row>
      <xdr:rowOff>0</xdr:rowOff>
    </xdr:to>
    <xdr:pic>
      <xdr:nvPicPr>
        <xdr:cNvPr id="7510" name="Picture 33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05025" y="0"/>
          <a:ext cx="542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0</xdr:row>
      <xdr:rowOff>0</xdr:rowOff>
    </xdr:from>
    <xdr:to>
      <xdr:col>1</xdr:col>
      <xdr:colOff>457200</xdr:colOff>
      <xdr:row>0</xdr:row>
      <xdr:rowOff>0</xdr:rowOff>
    </xdr:to>
    <xdr:pic>
      <xdr:nvPicPr>
        <xdr:cNvPr id="75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3825" y="0"/>
          <a:ext cx="714375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 editAs="oneCell">
    <xdr:from>
      <xdr:col>4</xdr:col>
      <xdr:colOff>38100</xdr:colOff>
      <xdr:row>1</xdr:row>
      <xdr:rowOff>28575</xdr:rowOff>
    </xdr:from>
    <xdr:to>
      <xdr:col>6</xdr:col>
      <xdr:colOff>676275</xdr:colOff>
      <xdr:row>1</xdr:row>
      <xdr:rowOff>828675</xdr:rowOff>
    </xdr:to>
    <xdr:pic>
      <xdr:nvPicPr>
        <xdr:cNvPr id="7512" name="Imagem 4" descr="LOGO NOVO.bmp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029200" y="190500"/>
          <a:ext cx="233362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07"/>
  <sheetViews>
    <sheetView tabSelected="1" zoomScale="80" zoomScaleNormal="80" zoomScaleSheetLayoutView="70" workbookViewId="0">
      <pane ySplit="9" topLeftCell="A10" activePane="bottomLeft" state="frozen"/>
      <selection pane="bottomLeft" activeCell="M34" sqref="M34"/>
    </sheetView>
  </sheetViews>
  <sheetFormatPr defaultRowHeight="15"/>
  <cols>
    <col min="1" max="1" width="4.7109375" customWidth="1"/>
    <col min="2" max="2" width="18.28515625" customWidth="1"/>
    <col min="3" max="3" width="7" customWidth="1"/>
    <col min="4" max="4" width="113" customWidth="1"/>
    <col min="5" max="5" width="9.7109375" style="6" customWidth="1"/>
    <col min="6" max="6" width="14.28515625" customWidth="1"/>
    <col min="7" max="7" width="9.7109375" customWidth="1"/>
    <col min="8" max="8" width="9.7109375" style="1" customWidth="1"/>
    <col min="9" max="9" width="9.7109375" style="40" customWidth="1"/>
    <col min="10" max="11" width="11" style="1" customWidth="1"/>
    <col min="12" max="12" width="11.140625" style="1" customWidth="1"/>
    <col min="13" max="13" width="14.7109375" customWidth="1"/>
    <col min="14" max="14" width="19.28515625" customWidth="1"/>
    <col min="15" max="16" width="14.85546875" bestFit="1" customWidth="1"/>
    <col min="17" max="17" width="12.7109375" customWidth="1"/>
  </cols>
  <sheetData>
    <row r="1" spans="1:26" s="4" customFormat="1" ht="60.75" customHeight="1">
      <c r="A1" s="108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60"/>
    </row>
    <row r="2" spans="1:26" ht="17.25" customHeight="1">
      <c r="A2" s="110" t="s">
        <v>4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</row>
    <row r="3" spans="1:26">
      <c r="A3" s="112" t="s">
        <v>32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</row>
    <row r="4" spans="1:26">
      <c r="A4" s="58">
        <v>1</v>
      </c>
      <c r="B4" s="58" t="s">
        <v>22</v>
      </c>
      <c r="C4" s="118" t="s">
        <v>58</v>
      </c>
      <c r="D4" s="118"/>
      <c r="E4" s="117" t="s">
        <v>37</v>
      </c>
      <c r="F4" s="117"/>
      <c r="G4" s="117"/>
      <c r="H4" s="117"/>
      <c r="I4" s="117"/>
      <c r="J4" s="117"/>
      <c r="K4" s="117" t="s">
        <v>40</v>
      </c>
      <c r="L4" s="117"/>
      <c r="M4" s="117"/>
      <c r="N4" s="114"/>
    </row>
    <row r="5" spans="1:26">
      <c r="A5" s="58">
        <v>2</v>
      </c>
      <c r="B5" s="62" t="s">
        <v>53</v>
      </c>
      <c r="C5" s="118" t="s">
        <v>59</v>
      </c>
      <c r="D5" s="118"/>
      <c r="E5" s="117" t="s">
        <v>38</v>
      </c>
      <c r="F5" s="117"/>
      <c r="G5" s="117"/>
      <c r="H5" s="117"/>
      <c r="I5" s="117"/>
      <c r="J5" s="117"/>
      <c r="K5" s="117" t="s">
        <v>41</v>
      </c>
      <c r="L5" s="117"/>
      <c r="M5" s="117"/>
      <c r="N5" s="114"/>
    </row>
    <row r="6" spans="1:26">
      <c r="A6" s="58"/>
      <c r="B6" s="62"/>
      <c r="C6" s="118" t="s">
        <v>60</v>
      </c>
      <c r="D6" s="118"/>
      <c r="E6" s="117" t="s">
        <v>39</v>
      </c>
      <c r="F6" s="117"/>
      <c r="G6" s="117"/>
      <c r="H6" s="117"/>
      <c r="I6" s="117"/>
      <c r="J6" s="117"/>
      <c r="K6" s="117"/>
      <c r="L6" s="117"/>
      <c r="M6" s="117"/>
      <c r="N6" s="114"/>
    </row>
    <row r="7" spans="1:26" s="17" customFormat="1" ht="15" customHeight="1">
      <c r="A7" s="58"/>
      <c r="B7" s="58"/>
      <c r="C7" s="120" t="s">
        <v>36</v>
      </c>
      <c r="D7" s="120"/>
      <c r="E7" s="117" t="s">
        <v>61</v>
      </c>
      <c r="F7" s="117"/>
      <c r="G7" s="117"/>
      <c r="H7" s="117"/>
      <c r="I7" s="117"/>
      <c r="J7" s="117"/>
      <c r="K7" s="28" t="s">
        <v>16</v>
      </c>
      <c r="L7" s="33">
        <v>0.25</v>
      </c>
      <c r="M7" s="29"/>
      <c r="N7" s="114"/>
    </row>
    <row r="8" spans="1:26" ht="15" customHeight="1">
      <c r="A8" s="119" t="s">
        <v>11</v>
      </c>
      <c r="B8" s="119"/>
      <c r="C8" s="107" t="s">
        <v>0</v>
      </c>
      <c r="D8" s="119" t="s">
        <v>12</v>
      </c>
      <c r="E8" s="119" t="s">
        <v>1</v>
      </c>
      <c r="F8" s="119" t="s">
        <v>44</v>
      </c>
      <c r="G8" s="107" t="s">
        <v>14</v>
      </c>
      <c r="H8" s="107"/>
      <c r="I8" s="107"/>
      <c r="J8" s="116" t="s">
        <v>15</v>
      </c>
      <c r="K8" s="116"/>
      <c r="L8" s="116"/>
      <c r="M8" s="123" t="s">
        <v>6</v>
      </c>
      <c r="N8" s="115" t="s">
        <v>7</v>
      </c>
    </row>
    <row r="9" spans="1:26" ht="15.75">
      <c r="A9" s="119"/>
      <c r="B9" s="119"/>
      <c r="C9" s="107"/>
      <c r="D9" s="119"/>
      <c r="E9" s="119"/>
      <c r="F9" s="119"/>
      <c r="G9" s="61" t="s">
        <v>3</v>
      </c>
      <c r="H9" s="65" t="s">
        <v>13</v>
      </c>
      <c r="I9" s="43" t="s">
        <v>17</v>
      </c>
      <c r="J9" s="65" t="s">
        <v>3</v>
      </c>
      <c r="K9" s="65" t="s">
        <v>13</v>
      </c>
      <c r="L9" s="65" t="s">
        <v>17</v>
      </c>
      <c r="M9" s="123"/>
      <c r="N9" s="115"/>
    </row>
    <row r="10" spans="1:26" s="13" customFormat="1" ht="15.75">
      <c r="A10" s="34"/>
      <c r="B10" s="34"/>
      <c r="C10" s="56">
        <v>1</v>
      </c>
      <c r="D10" s="57" t="s">
        <v>50</v>
      </c>
      <c r="E10" s="64"/>
      <c r="F10" s="64"/>
      <c r="G10" s="64"/>
      <c r="H10" s="64"/>
      <c r="I10" s="64"/>
      <c r="J10" s="64"/>
      <c r="K10" s="64"/>
      <c r="L10" s="63"/>
      <c r="M10" s="50"/>
      <c r="N10" s="90"/>
    </row>
    <row r="11" spans="1:26" s="13" customFormat="1">
      <c r="A11" s="83"/>
      <c r="B11" s="83" t="s">
        <v>67</v>
      </c>
      <c r="C11" s="20" t="s">
        <v>42</v>
      </c>
      <c r="D11" s="86" t="s">
        <v>66</v>
      </c>
      <c r="E11" s="87" t="s">
        <v>24</v>
      </c>
      <c r="F11" s="87">
        <v>2.5</v>
      </c>
      <c r="G11" s="89"/>
      <c r="H11" s="89"/>
      <c r="I11" s="78"/>
      <c r="J11" s="10"/>
      <c r="K11" s="10"/>
      <c r="L11" s="8"/>
      <c r="M11" s="21"/>
      <c r="N11" s="55"/>
    </row>
    <row r="12" spans="1:26" s="13" customFormat="1">
      <c r="A12" s="83"/>
      <c r="B12" s="83">
        <v>10775</v>
      </c>
      <c r="C12" s="20" t="s">
        <v>45</v>
      </c>
      <c r="D12" s="86" t="s">
        <v>64</v>
      </c>
      <c r="E12" s="87" t="s">
        <v>65</v>
      </c>
      <c r="F12" s="104">
        <v>1</v>
      </c>
      <c r="G12" s="105"/>
      <c r="H12" s="104"/>
      <c r="I12" s="78"/>
      <c r="J12" s="10"/>
      <c r="K12" s="10"/>
      <c r="L12" s="8"/>
      <c r="M12" s="21"/>
      <c r="N12" s="55"/>
    </row>
    <row r="13" spans="1:26" s="13" customFormat="1" ht="15.75">
      <c r="A13" s="75"/>
      <c r="B13" s="30">
        <v>72213</v>
      </c>
      <c r="C13" s="20" t="s">
        <v>62</v>
      </c>
      <c r="D13" s="20" t="s">
        <v>43</v>
      </c>
      <c r="E13" s="7" t="s">
        <v>24</v>
      </c>
      <c r="F13" s="15">
        <v>1544</v>
      </c>
      <c r="G13" s="8"/>
      <c r="H13" s="104"/>
      <c r="I13" s="78"/>
      <c r="J13" s="10"/>
      <c r="K13" s="10"/>
      <c r="L13" s="8"/>
      <c r="M13" s="21"/>
      <c r="N13" s="55"/>
    </row>
    <row r="14" spans="1:26" s="13" customFormat="1" ht="15.75">
      <c r="A14" s="75"/>
      <c r="B14" s="30" t="s">
        <v>57</v>
      </c>
      <c r="C14" s="20" t="s">
        <v>63</v>
      </c>
      <c r="D14" s="20" t="s">
        <v>54</v>
      </c>
      <c r="E14" s="7" t="s">
        <v>24</v>
      </c>
      <c r="F14" s="15">
        <v>200</v>
      </c>
      <c r="G14" s="8"/>
      <c r="H14" s="78"/>
      <c r="I14" s="78"/>
      <c r="J14" s="10"/>
      <c r="K14" s="10"/>
      <c r="L14" s="8"/>
      <c r="M14" s="21"/>
      <c r="N14" s="55"/>
    </row>
    <row r="15" spans="1:26" s="13" customFormat="1" ht="15.75">
      <c r="A15" s="75"/>
      <c r="B15" s="30"/>
      <c r="C15" s="20"/>
      <c r="D15" s="20"/>
      <c r="E15" s="7"/>
      <c r="F15" s="15"/>
      <c r="G15" s="8"/>
      <c r="H15" s="77"/>
      <c r="I15" s="78"/>
      <c r="J15" s="10"/>
      <c r="K15" s="77"/>
      <c r="L15" s="8"/>
      <c r="M15" s="21"/>
      <c r="N15" s="55"/>
    </row>
    <row r="16" spans="1:26" s="13" customFormat="1">
      <c r="A16" s="36"/>
      <c r="B16" s="36"/>
      <c r="C16" s="35"/>
      <c r="D16" s="121" t="s">
        <v>10</v>
      </c>
      <c r="E16" s="122"/>
      <c r="F16" s="122"/>
      <c r="G16" s="122"/>
      <c r="H16" s="122"/>
      <c r="I16" s="122"/>
      <c r="J16" s="122"/>
      <c r="K16" s="122"/>
      <c r="L16" s="63"/>
      <c r="M16" s="50"/>
      <c r="N16" s="90"/>
    </row>
    <row r="17" spans="1:16" s="13" customFormat="1" ht="15.75">
      <c r="A17" s="75"/>
      <c r="B17" s="75"/>
      <c r="C17" s="76"/>
      <c r="D17" s="75"/>
      <c r="E17" s="75"/>
      <c r="F17" s="75"/>
      <c r="G17" s="75"/>
      <c r="H17" s="77"/>
      <c r="I17" s="77"/>
      <c r="J17" s="77"/>
      <c r="K17" s="77"/>
      <c r="L17" s="77"/>
      <c r="M17" s="77"/>
      <c r="N17" s="91"/>
    </row>
    <row r="18" spans="1:16" s="24" customFormat="1" ht="15.75">
      <c r="A18" s="34"/>
      <c r="B18" s="34"/>
      <c r="C18" s="56">
        <v>2</v>
      </c>
      <c r="D18" s="57" t="s">
        <v>33</v>
      </c>
      <c r="E18" s="64"/>
      <c r="F18" s="64"/>
      <c r="G18" s="64"/>
      <c r="H18" s="64"/>
      <c r="I18" s="64"/>
      <c r="J18" s="64"/>
      <c r="K18" s="64"/>
      <c r="L18" s="63"/>
      <c r="M18" s="50"/>
      <c r="N18" s="90"/>
      <c r="O18" s="25"/>
      <c r="P18" s="51"/>
    </row>
    <row r="19" spans="1:16">
      <c r="A19" s="16">
        <v>1</v>
      </c>
      <c r="B19" s="31" t="s">
        <v>46</v>
      </c>
      <c r="C19" s="20" t="s">
        <v>2</v>
      </c>
      <c r="D19" s="20" t="s">
        <v>47</v>
      </c>
      <c r="E19" s="14" t="s">
        <v>24</v>
      </c>
      <c r="F19" s="15">
        <v>173</v>
      </c>
      <c r="G19" s="26"/>
      <c r="H19" s="27"/>
      <c r="I19" s="42"/>
      <c r="J19" s="10"/>
      <c r="K19" s="10"/>
      <c r="L19" s="8"/>
      <c r="M19" s="21"/>
      <c r="N19" s="55"/>
    </row>
    <row r="20" spans="1:16">
      <c r="A20" s="16">
        <v>1</v>
      </c>
      <c r="B20" s="30" t="s">
        <v>55</v>
      </c>
      <c r="C20" s="20" t="s">
        <v>26</v>
      </c>
      <c r="D20" s="5" t="s">
        <v>48</v>
      </c>
      <c r="E20" s="7" t="s">
        <v>24</v>
      </c>
      <c r="F20" s="15">
        <v>163</v>
      </c>
      <c r="G20" s="8"/>
      <c r="H20" s="9"/>
      <c r="I20" s="42"/>
      <c r="J20" s="10"/>
      <c r="K20" s="10"/>
      <c r="L20" s="8"/>
      <c r="M20" s="21"/>
      <c r="N20" s="55"/>
    </row>
    <row r="21" spans="1:16">
      <c r="A21" s="16">
        <v>1</v>
      </c>
      <c r="B21" s="30" t="s">
        <v>56</v>
      </c>
      <c r="C21" s="20" t="s">
        <v>25</v>
      </c>
      <c r="D21" s="5" t="s">
        <v>49</v>
      </c>
      <c r="E21" s="7" t="s">
        <v>24</v>
      </c>
      <c r="F21" s="15">
        <v>11</v>
      </c>
      <c r="G21" s="8"/>
      <c r="H21" s="9"/>
      <c r="I21" s="42"/>
      <c r="J21" s="10"/>
      <c r="K21" s="10"/>
      <c r="L21" s="8"/>
      <c r="M21" s="21"/>
      <c r="N21" s="55"/>
    </row>
    <row r="22" spans="1:16">
      <c r="A22" s="16">
        <v>1</v>
      </c>
      <c r="B22" s="30"/>
      <c r="C22" s="20"/>
      <c r="D22" s="5"/>
      <c r="E22" s="14" t="s">
        <v>23</v>
      </c>
      <c r="F22" s="15"/>
      <c r="G22" s="8"/>
      <c r="H22" s="9"/>
      <c r="I22" s="42"/>
      <c r="J22" s="10"/>
      <c r="K22" s="10"/>
      <c r="L22" s="8"/>
      <c r="M22" s="21"/>
      <c r="N22" s="55"/>
    </row>
    <row r="23" spans="1:16">
      <c r="A23" s="36"/>
      <c r="B23" s="36"/>
      <c r="C23" s="35"/>
      <c r="D23" s="121" t="s">
        <v>10</v>
      </c>
      <c r="E23" s="122"/>
      <c r="F23" s="122"/>
      <c r="G23" s="122"/>
      <c r="H23" s="122"/>
      <c r="I23" s="122"/>
      <c r="J23" s="122"/>
      <c r="K23" s="122"/>
      <c r="L23" s="63"/>
      <c r="M23" s="50"/>
      <c r="N23" s="90"/>
      <c r="O23" s="53"/>
      <c r="P23" s="51"/>
    </row>
    <row r="24" spans="1:16" s="13" customFormat="1">
      <c r="A24" s="16"/>
      <c r="B24" s="16"/>
      <c r="C24" s="32"/>
      <c r="D24" s="68"/>
      <c r="E24" s="79"/>
      <c r="F24" s="79"/>
      <c r="G24" s="79"/>
      <c r="H24" s="79"/>
      <c r="I24" s="80"/>
      <c r="J24" s="79"/>
      <c r="K24" s="79"/>
      <c r="L24" s="81"/>
      <c r="M24" s="82"/>
      <c r="N24" s="81"/>
      <c r="O24" s="54"/>
      <c r="P24" s="52"/>
    </row>
    <row r="25" spans="1:16" s="13" customFormat="1" ht="15.75">
      <c r="A25" s="34"/>
      <c r="B25" s="34"/>
      <c r="C25" s="56">
        <v>3</v>
      </c>
      <c r="D25" s="57" t="s">
        <v>51</v>
      </c>
      <c r="E25" s="64"/>
      <c r="F25" s="64"/>
      <c r="G25" s="64"/>
      <c r="H25" s="64"/>
      <c r="I25" s="64"/>
      <c r="J25" s="64"/>
      <c r="K25" s="64"/>
      <c r="L25" s="63"/>
      <c r="M25" s="50"/>
      <c r="N25" s="90"/>
      <c r="O25" s="54"/>
      <c r="P25" s="52"/>
    </row>
    <row r="26" spans="1:16" s="13" customFormat="1">
      <c r="A26" s="83"/>
      <c r="B26" s="83">
        <v>9537</v>
      </c>
      <c r="C26" s="95" t="s">
        <v>27</v>
      </c>
      <c r="D26" s="86" t="s">
        <v>52</v>
      </c>
      <c r="E26" s="87" t="s">
        <v>24</v>
      </c>
      <c r="F26" s="88">
        <v>1544</v>
      </c>
      <c r="G26" s="89"/>
      <c r="H26" s="79"/>
      <c r="I26" s="42"/>
      <c r="J26" s="10"/>
      <c r="K26" s="79"/>
      <c r="L26" s="8"/>
      <c r="M26" s="21"/>
      <c r="N26" s="55"/>
      <c r="O26" s="54"/>
      <c r="P26" s="52"/>
    </row>
    <row r="27" spans="1:16" s="13" customFormat="1" ht="15.75">
      <c r="A27" s="83"/>
      <c r="B27" s="83"/>
      <c r="C27" s="76"/>
      <c r="D27" s="84"/>
      <c r="E27" s="79"/>
      <c r="F27" s="79"/>
      <c r="G27" s="79"/>
      <c r="H27" s="79"/>
      <c r="I27" s="79"/>
      <c r="J27" s="79"/>
      <c r="K27" s="79"/>
      <c r="L27" s="81"/>
      <c r="M27" s="85"/>
      <c r="N27" s="92"/>
      <c r="O27" s="54"/>
      <c r="P27" s="52"/>
    </row>
    <row r="28" spans="1:16" s="13" customFormat="1">
      <c r="A28" s="36"/>
      <c r="B28" s="36"/>
      <c r="C28" s="35"/>
      <c r="D28" s="121" t="s">
        <v>10</v>
      </c>
      <c r="E28" s="122"/>
      <c r="F28" s="122"/>
      <c r="G28" s="122"/>
      <c r="H28" s="122"/>
      <c r="I28" s="122"/>
      <c r="J28" s="122"/>
      <c r="K28" s="122"/>
      <c r="L28" s="63"/>
      <c r="M28" s="50"/>
      <c r="N28" s="90"/>
      <c r="O28" s="54"/>
      <c r="P28" s="52"/>
    </row>
    <row r="29" spans="1:16" s="13" customFormat="1">
      <c r="A29" s="16"/>
      <c r="B29" s="16"/>
      <c r="C29" s="32"/>
      <c r="D29" s="68"/>
      <c r="E29" s="79"/>
      <c r="F29" s="79"/>
      <c r="G29" s="79"/>
      <c r="H29" s="79"/>
      <c r="I29" s="80"/>
      <c r="J29" s="79"/>
      <c r="K29" s="79"/>
      <c r="L29" s="81"/>
      <c r="M29" s="82"/>
      <c r="N29" s="81"/>
      <c r="O29" s="54"/>
      <c r="P29" s="52"/>
    </row>
    <row r="30" spans="1:16" ht="15.75">
      <c r="A30" s="37"/>
      <c r="B30" s="37"/>
      <c r="C30" s="38"/>
      <c r="D30" s="106" t="s">
        <v>9</v>
      </c>
      <c r="E30" s="106"/>
      <c r="F30" s="106"/>
      <c r="G30" s="106"/>
      <c r="H30" s="106"/>
      <c r="I30" s="106"/>
      <c r="J30" s="106"/>
      <c r="K30" s="106"/>
      <c r="L30" s="93"/>
      <c r="M30" s="94"/>
      <c r="N30" s="48"/>
    </row>
    <row r="31" spans="1:16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73"/>
    </row>
    <row r="32" spans="1:16">
      <c r="A32" s="39"/>
      <c r="B32" s="45" t="s">
        <v>29</v>
      </c>
      <c r="C32" s="39"/>
      <c r="D32" s="39" t="s">
        <v>30</v>
      </c>
      <c r="E32" s="39"/>
      <c r="F32" s="39"/>
      <c r="G32" s="39"/>
      <c r="H32" s="39"/>
      <c r="I32" s="39"/>
      <c r="J32" s="39"/>
      <c r="K32" s="39"/>
      <c r="L32" s="39"/>
      <c r="M32" s="39"/>
      <c r="N32" s="70"/>
      <c r="O32" s="49"/>
    </row>
    <row r="33" spans="1:14">
      <c r="A33" s="39"/>
      <c r="B33" s="39"/>
      <c r="C33" s="39"/>
      <c r="D33" s="39" t="s">
        <v>28</v>
      </c>
      <c r="E33" s="39"/>
      <c r="F33" s="39"/>
      <c r="G33" s="39"/>
      <c r="H33" s="39"/>
      <c r="I33" s="39"/>
      <c r="J33" s="39"/>
      <c r="K33" s="39"/>
      <c r="L33" s="39"/>
      <c r="M33" s="39"/>
      <c r="N33" s="70"/>
    </row>
    <row r="34" spans="1:14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70"/>
    </row>
    <row r="35" spans="1:14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70"/>
    </row>
    <row r="36" spans="1:14">
      <c r="A36" s="39"/>
      <c r="B36" s="39"/>
      <c r="C36" s="39"/>
      <c r="D36" s="47"/>
      <c r="E36" s="39"/>
      <c r="F36" s="39"/>
      <c r="G36" s="39"/>
      <c r="H36" s="39"/>
      <c r="I36" s="39"/>
      <c r="J36" s="39"/>
      <c r="K36" s="39"/>
      <c r="L36" s="39"/>
      <c r="M36" s="39"/>
      <c r="N36" s="70"/>
    </row>
    <row r="37" spans="1:14">
      <c r="A37" s="39"/>
      <c r="B37" s="39"/>
      <c r="C37" s="39"/>
      <c r="D37" s="46" t="s">
        <v>34</v>
      </c>
      <c r="E37" s="39"/>
      <c r="F37" s="39"/>
      <c r="G37" s="39"/>
      <c r="H37" s="39"/>
      <c r="I37" s="39"/>
      <c r="J37" s="39"/>
      <c r="K37" s="39"/>
      <c r="L37" s="39"/>
      <c r="M37" s="39"/>
      <c r="N37" s="70"/>
    </row>
    <row r="38" spans="1:14">
      <c r="A38" s="39"/>
      <c r="B38" s="39"/>
      <c r="C38" s="39"/>
      <c r="D38" s="46"/>
      <c r="E38" s="39"/>
      <c r="F38" s="39"/>
      <c r="G38" s="39"/>
      <c r="H38" s="39"/>
      <c r="I38" s="39"/>
      <c r="J38" s="39"/>
      <c r="K38" s="39"/>
      <c r="L38" s="39"/>
      <c r="M38" s="39"/>
      <c r="N38" s="70"/>
    </row>
    <row r="39" spans="1:14">
      <c r="A39" s="39"/>
      <c r="B39" s="39"/>
      <c r="C39" s="70"/>
      <c r="D39" s="69"/>
      <c r="E39" s="39"/>
      <c r="F39" s="39"/>
      <c r="G39" s="39"/>
      <c r="H39" s="39"/>
      <c r="I39" s="39"/>
      <c r="J39" s="39"/>
      <c r="K39" s="39"/>
      <c r="L39" s="39"/>
      <c r="M39" s="39"/>
      <c r="N39" s="70"/>
    </row>
    <row r="40" spans="1:14">
      <c r="A40" s="71"/>
      <c r="B40" s="71"/>
      <c r="C40" s="71"/>
      <c r="D40" s="72" t="s">
        <v>35</v>
      </c>
      <c r="E40" s="71"/>
      <c r="F40" s="71"/>
      <c r="G40" s="71"/>
      <c r="H40" s="71"/>
      <c r="I40" s="71"/>
      <c r="J40" s="71"/>
      <c r="K40" s="71"/>
      <c r="L40" s="71"/>
      <c r="M40" s="71"/>
      <c r="N40" s="74"/>
    </row>
    <row r="41" spans="1:14">
      <c r="C41" s="22"/>
      <c r="D41" s="23"/>
      <c r="E41"/>
      <c r="I41" s="44"/>
    </row>
    <row r="42" spans="1:14">
      <c r="C42" s="22"/>
      <c r="D42" s="23"/>
      <c r="E42"/>
      <c r="I42" s="44"/>
    </row>
    <row r="43" spans="1:14">
      <c r="C43" s="22"/>
      <c r="D43" s="22"/>
      <c r="I43" s="44"/>
    </row>
    <row r="44" spans="1:14">
      <c r="I44" s="44"/>
    </row>
    <row r="45" spans="1:14">
      <c r="I45" s="44"/>
    </row>
    <row r="46" spans="1:14">
      <c r="I46" s="44"/>
    </row>
    <row r="47" spans="1:14">
      <c r="I47" s="44"/>
    </row>
    <row r="48" spans="1:14">
      <c r="I48" s="44"/>
    </row>
    <row r="49" spans="5:12">
      <c r="I49" s="44"/>
    </row>
    <row r="50" spans="5:12">
      <c r="I50" s="44"/>
    </row>
    <row r="51" spans="5:12">
      <c r="E51"/>
      <c r="H51"/>
      <c r="I51" s="44"/>
      <c r="J51"/>
      <c r="K51"/>
      <c r="L51"/>
    </row>
    <row r="52" spans="5:12">
      <c r="E52"/>
      <c r="H52"/>
      <c r="I52" s="44"/>
      <c r="J52"/>
      <c r="K52"/>
      <c r="L52"/>
    </row>
    <row r="53" spans="5:12">
      <c r="E53"/>
      <c r="H53"/>
      <c r="I53" s="44"/>
      <c r="J53"/>
      <c r="K53"/>
      <c r="L53"/>
    </row>
    <row r="54" spans="5:12">
      <c r="E54"/>
      <c r="H54"/>
      <c r="I54" s="44"/>
      <c r="J54"/>
      <c r="K54"/>
      <c r="L54"/>
    </row>
    <row r="55" spans="5:12">
      <c r="E55"/>
      <c r="H55"/>
      <c r="I55" s="44"/>
      <c r="J55"/>
      <c r="K55"/>
      <c r="L55"/>
    </row>
    <row r="56" spans="5:12">
      <c r="E56"/>
      <c r="H56"/>
      <c r="I56" s="44"/>
      <c r="J56"/>
      <c r="K56"/>
      <c r="L56"/>
    </row>
    <row r="57" spans="5:12">
      <c r="E57"/>
      <c r="H57"/>
      <c r="I57" s="44"/>
      <c r="J57"/>
      <c r="K57"/>
      <c r="L57"/>
    </row>
    <row r="58" spans="5:12">
      <c r="E58"/>
      <c r="H58"/>
      <c r="I58" s="44"/>
      <c r="J58"/>
      <c r="K58"/>
      <c r="L58"/>
    </row>
    <row r="59" spans="5:12">
      <c r="E59"/>
      <c r="H59"/>
      <c r="I59" s="44"/>
      <c r="J59"/>
      <c r="K59"/>
      <c r="L59"/>
    </row>
    <row r="60" spans="5:12">
      <c r="E60"/>
      <c r="H60"/>
      <c r="I60" s="44"/>
      <c r="J60"/>
      <c r="K60"/>
      <c r="L60"/>
    </row>
    <row r="61" spans="5:12">
      <c r="E61"/>
      <c r="H61"/>
      <c r="I61" s="44"/>
      <c r="J61"/>
      <c r="K61"/>
      <c r="L61"/>
    </row>
    <row r="62" spans="5:12">
      <c r="E62"/>
      <c r="H62"/>
      <c r="I62" s="44"/>
      <c r="J62"/>
      <c r="K62"/>
      <c r="L62"/>
    </row>
    <row r="63" spans="5:12">
      <c r="E63"/>
      <c r="H63"/>
      <c r="I63" s="44"/>
      <c r="J63"/>
      <c r="K63"/>
      <c r="L63"/>
    </row>
    <row r="64" spans="5:12">
      <c r="E64"/>
      <c r="H64"/>
      <c r="I64" s="44"/>
      <c r="J64"/>
      <c r="K64"/>
      <c r="L64"/>
    </row>
    <row r="65" spans="5:12">
      <c r="E65"/>
      <c r="H65"/>
      <c r="I65" s="44"/>
      <c r="J65"/>
      <c r="K65"/>
      <c r="L65"/>
    </row>
    <row r="66" spans="5:12">
      <c r="E66"/>
      <c r="H66"/>
      <c r="I66" s="44"/>
      <c r="J66"/>
      <c r="K66"/>
      <c r="L66"/>
    </row>
    <row r="67" spans="5:12">
      <c r="E67"/>
      <c r="H67"/>
      <c r="I67" s="44"/>
      <c r="J67"/>
      <c r="K67"/>
      <c r="L67"/>
    </row>
    <row r="68" spans="5:12">
      <c r="E68"/>
      <c r="H68"/>
      <c r="I68" s="44"/>
      <c r="J68"/>
      <c r="K68"/>
      <c r="L68"/>
    </row>
    <row r="69" spans="5:12">
      <c r="E69"/>
      <c r="H69"/>
      <c r="I69" s="44"/>
      <c r="J69"/>
      <c r="K69"/>
      <c r="L69"/>
    </row>
    <row r="70" spans="5:12">
      <c r="E70"/>
      <c r="H70"/>
      <c r="I70" s="44"/>
      <c r="J70"/>
      <c r="K70"/>
      <c r="L70"/>
    </row>
    <row r="71" spans="5:12">
      <c r="E71"/>
      <c r="H71"/>
      <c r="I71" s="44"/>
      <c r="J71"/>
      <c r="K71"/>
      <c r="L71"/>
    </row>
    <row r="72" spans="5:12">
      <c r="E72"/>
      <c r="H72"/>
      <c r="I72" s="44"/>
      <c r="J72"/>
      <c r="K72"/>
      <c r="L72"/>
    </row>
    <row r="73" spans="5:12">
      <c r="E73"/>
      <c r="H73"/>
      <c r="I73" s="44"/>
      <c r="J73"/>
      <c r="K73"/>
      <c r="L73"/>
    </row>
    <row r="74" spans="5:12">
      <c r="E74"/>
      <c r="H74"/>
      <c r="I74" s="44"/>
      <c r="J74"/>
      <c r="K74"/>
      <c r="L74"/>
    </row>
    <row r="75" spans="5:12">
      <c r="E75"/>
      <c r="H75"/>
      <c r="I75" s="44"/>
      <c r="J75"/>
      <c r="K75"/>
      <c r="L75"/>
    </row>
    <row r="76" spans="5:12">
      <c r="E76"/>
      <c r="H76"/>
      <c r="I76" s="44"/>
      <c r="J76"/>
      <c r="K76"/>
      <c r="L76"/>
    </row>
    <row r="77" spans="5:12">
      <c r="E77"/>
      <c r="H77"/>
      <c r="I77" s="44"/>
      <c r="J77"/>
      <c r="K77"/>
      <c r="L77"/>
    </row>
    <row r="78" spans="5:12">
      <c r="E78"/>
      <c r="H78"/>
      <c r="I78" s="44"/>
      <c r="J78"/>
      <c r="K78"/>
      <c r="L78"/>
    </row>
    <row r="79" spans="5:12">
      <c r="E79"/>
      <c r="H79"/>
      <c r="I79" s="44"/>
      <c r="J79"/>
      <c r="K79"/>
      <c r="L79"/>
    </row>
    <row r="80" spans="5:12">
      <c r="E80"/>
      <c r="H80"/>
      <c r="I80" s="44"/>
      <c r="J80"/>
      <c r="K80"/>
      <c r="L80"/>
    </row>
    <row r="81" spans="5:12">
      <c r="E81"/>
      <c r="H81"/>
      <c r="I81" s="44"/>
      <c r="J81"/>
      <c r="K81"/>
      <c r="L81"/>
    </row>
    <row r="82" spans="5:12">
      <c r="E82"/>
      <c r="H82"/>
      <c r="I82" s="44"/>
      <c r="J82"/>
      <c r="K82"/>
      <c r="L82"/>
    </row>
    <row r="83" spans="5:12">
      <c r="E83"/>
      <c r="H83"/>
      <c r="I83" s="44"/>
      <c r="J83"/>
      <c r="K83"/>
      <c r="L83"/>
    </row>
    <row r="84" spans="5:12">
      <c r="E84"/>
      <c r="H84"/>
      <c r="I84" s="44"/>
      <c r="J84"/>
      <c r="K84"/>
      <c r="L84"/>
    </row>
    <row r="85" spans="5:12">
      <c r="E85"/>
      <c r="H85"/>
      <c r="I85" s="44"/>
      <c r="J85"/>
      <c r="K85"/>
      <c r="L85"/>
    </row>
    <row r="86" spans="5:12">
      <c r="E86"/>
      <c r="H86"/>
      <c r="I86" s="44"/>
      <c r="J86"/>
      <c r="K86"/>
      <c r="L86"/>
    </row>
    <row r="87" spans="5:12">
      <c r="E87"/>
      <c r="H87"/>
      <c r="I87" s="44"/>
      <c r="J87"/>
      <c r="K87"/>
      <c r="L87"/>
    </row>
    <row r="88" spans="5:12">
      <c r="E88"/>
      <c r="H88"/>
      <c r="I88" s="44"/>
      <c r="J88"/>
      <c r="K88"/>
      <c r="L88"/>
    </row>
    <row r="89" spans="5:12">
      <c r="E89"/>
      <c r="H89"/>
      <c r="I89" s="44"/>
      <c r="J89"/>
      <c r="K89"/>
      <c r="L89"/>
    </row>
    <row r="90" spans="5:12">
      <c r="E90"/>
      <c r="H90"/>
      <c r="I90" s="44"/>
      <c r="J90"/>
      <c r="K90"/>
      <c r="L90"/>
    </row>
    <row r="91" spans="5:12">
      <c r="E91"/>
      <c r="H91"/>
      <c r="I91" s="44"/>
      <c r="J91"/>
      <c r="K91"/>
      <c r="L91"/>
    </row>
    <row r="92" spans="5:12">
      <c r="E92"/>
      <c r="H92"/>
      <c r="I92" s="44"/>
      <c r="J92"/>
      <c r="K92"/>
      <c r="L92"/>
    </row>
    <row r="93" spans="5:12">
      <c r="E93"/>
      <c r="H93"/>
      <c r="I93" s="44"/>
      <c r="J93"/>
      <c r="K93"/>
      <c r="L93"/>
    </row>
    <row r="94" spans="5:12">
      <c r="E94"/>
      <c r="H94"/>
      <c r="I94" s="44"/>
      <c r="J94"/>
      <c r="K94"/>
      <c r="L94"/>
    </row>
    <row r="95" spans="5:12">
      <c r="E95"/>
      <c r="H95"/>
      <c r="I95" s="44"/>
      <c r="J95"/>
      <c r="K95"/>
      <c r="L95"/>
    </row>
    <row r="96" spans="5:12">
      <c r="E96"/>
      <c r="H96"/>
      <c r="I96" s="44"/>
      <c r="J96"/>
      <c r="K96"/>
      <c r="L96"/>
    </row>
    <row r="97" spans="5:12">
      <c r="E97"/>
      <c r="H97"/>
      <c r="I97" s="44"/>
      <c r="J97"/>
      <c r="K97"/>
      <c r="L97"/>
    </row>
    <row r="98" spans="5:12">
      <c r="E98"/>
      <c r="H98"/>
      <c r="I98" s="44"/>
      <c r="J98"/>
      <c r="K98"/>
      <c r="L98"/>
    </row>
    <row r="99" spans="5:12">
      <c r="E99"/>
      <c r="H99"/>
      <c r="I99" s="44"/>
      <c r="J99"/>
      <c r="K99"/>
      <c r="L99"/>
    </row>
    <row r="100" spans="5:12">
      <c r="E100"/>
      <c r="H100"/>
      <c r="I100" s="44"/>
      <c r="J100"/>
      <c r="K100"/>
      <c r="L100"/>
    </row>
    <row r="101" spans="5:12">
      <c r="E101"/>
      <c r="H101"/>
      <c r="I101" s="44"/>
      <c r="J101"/>
      <c r="K101"/>
      <c r="L101"/>
    </row>
    <row r="102" spans="5:12">
      <c r="E102"/>
      <c r="H102"/>
      <c r="I102" s="44"/>
      <c r="J102"/>
      <c r="K102"/>
      <c r="L102"/>
    </row>
    <row r="103" spans="5:12">
      <c r="E103"/>
      <c r="H103"/>
      <c r="I103" s="44"/>
      <c r="J103"/>
      <c r="K103"/>
      <c r="L103"/>
    </row>
    <row r="104" spans="5:12">
      <c r="E104"/>
      <c r="H104"/>
      <c r="I104" s="44"/>
      <c r="J104"/>
      <c r="K104"/>
      <c r="L104"/>
    </row>
    <row r="105" spans="5:12">
      <c r="E105"/>
      <c r="H105"/>
      <c r="I105" s="44"/>
      <c r="J105"/>
      <c r="K105"/>
      <c r="L105"/>
    </row>
    <row r="106" spans="5:12">
      <c r="E106"/>
      <c r="H106"/>
      <c r="I106" s="44"/>
      <c r="J106"/>
      <c r="K106"/>
      <c r="L106"/>
    </row>
    <row r="107" spans="5:12">
      <c r="E107"/>
      <c r="H107"/>
      <c r="I107" s="44"/>
      <c r="J107"/>
      <c r="K107"/>
      <c r="L107"/>
    </row>
  </sheetData>
  <mergeCells count="28">
    <mergeCell ref="M8:M9"/>
    <mergeCell ref="E7:J7"/>
    <mergeCell ref="E6:J6"/>
    <mergeCell ref="K4:M4"/>
    <mergeCell ref="E4:J4"/>
    <mergeCell ref="C4:D4"/>
    <mergeCell ref="C6:D6"/>
    <mergeCell ref="D23:K23"/>
    <mergeCell ref="D16:K16"/>
    <mergeCell ref="D28:K28"/>
    <mergeCell ref="F8:F9"/>
    <mergeCell ref="D8:D9"/>
    <mergeCell ref="D30:K30"/>
    <mergeCell ref="C8:C9"/>
    <mergeCell ref="A1:N1"/>
    <mergeCell ref="A2:N2"/>
    <mergeCell ref="A3:N3"/>
    <mergeCell ref="N4:N7"/>
    <mergeCell ref="N8:N9"/>
    <mergeCell ref="J8:L8"/>
    <mergeCell ref="K5:M5"/>
    <mergeCell ref="C5:D5"/>
    <mergeCell ref="E5:J5"/>
    <mergeCell ref="A8:B9"/>
    <mergeCell ref="K6:M6"/>
    <mergeCell ref="C7:D7"/>
    <mergeCell ref="E8:E9"/>
    <mergeCell ref="G8:I8"/>
  </mergeCells>
  <phoneticPr fontId="7" type="noConversion"/>
  <printOptions horizontalCentered="1" verticalCentered="1"/>
  <pageMargins left="0" right="0" top="0" bottom="0" header="0" footer="0"/>
  <pageSetup paperSize="9" scale="5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K19"/>
  <sheetViews>
    <sheetView view="pageBreakPreview" workbookViewId="0">
      <selection activeCell="E26" sqref="E26"/>
    </sheetView>
  </sheetViews>
  <sheetFormatPr defaultColWidth="14.7109375" defaultRowHeight="12.75"/>
  <cols>
    <col min="1" max="1" width="6.140625" style="3" bestFit="1" customWidth="1"/>
    <col min="2" max="2" width="38.85546875" style="2" bestFit="1" customWidth="1"/>
    <col min="3" max="3" width="17.5703125" style="2" customWidth="1"/>
    <col min="4" max="4" width="12.7109375" style="2" customWidth="1"/>
    <col min="5" max="5" width="10.7109375" style="2" customWidth="1"/>
    <col min="6" max="6" width="14.7109375" style="2" customWidth="1"/>
    <col min="7" max="7" width="10.7109375" style="2" customWidth="1"/>
    <col min="8" max="8" width="14.7109375" style="2" customWidth="1"/>
    <col min="9" max="9" width="10.7109375" style="2" customWidth="1"/>
    <col min="10" max="10" width="10.5703125" style="2" customWidth="1"/>
    <col min="11" max="11" width="18.7109375" style="2" customWidth="1"/>
    <col min="12" max="238" width="9.140625" style="2" customWidth="1"/>
    <col min="239" max="239" width="5.7109375" style="2" customWidth="1"/>
    <col min="240" max="240" width="30.7109375" style="2" customWidth="1"/>
    <col min="241" max="241" width="6.7109375" style="2" customWidth="1"/>
    <col min="242" max="242" width="12.42578125" style="2" customWidth="1"/>
    <col min="243" max="243" width="7.7109375" style="2" customWidth="1"/>
    <col min="244" max="244" width="14.7109375" style="2" customWidth="1"/>
    <col min="245" max="245" width="7.7109375" style="2" customWidth="1"/>
    <col min="246" max="246" width="14.7109375" style="2" customWidth="1"/>
    <col min="247" max="247" width="7.7109375" style="2" customWidth="1"/>
    <col min="248" max="248" width="14.7109375" style="2" customWidth="1"/>
    <col min="249" max="249" width="7.7109375" style="2" customWidth="1"/>
    <col min="250" max="250" width="14.7109375" style="2" customWidth="1"/>
    <col min="251" max="251" width="7.7109375" style="2" customWidth="1"/>
    <col min="252" max="252" width="14.7109375" style="2" customWidth="1"/>
    <col min="253" max="253" width="7.7109375" style="2" customWidth="1"/>
    <col min="254" max="16384" width="14.7109375" style="2"/>
  </cols>
  <sheetData>
    <row r="2" spans="1:11" ht="66" customHeight="1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</row>
    <row r="3" spans="1:11" ht="21" customHeight="1">
      <c r="A3" s="110" t="str">
        <f>ORÇAMENTO!$A$2</f>
        <v xml:space="preserve"> UNIDADE DE GERENCIAMENTO DE PROJETOS - UGP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</row>
    <row r="4" spans="1:11" ht="15.75" thickBot="1">
      <c r="A4" s="162" t="s">
        <v>31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</row>
    <row r="5" spans="1:11" ht="15" customHeight="1">
      <c r="A5" s="166" t="str">
        <f>ORÇAMENTO!C4</f>
        <v>Identificação do projeto: PARQUE DOM ÂNTONIO ZATTERA</v>
      </c>
      <c r="B5" s="166"/>
      <c r="C5" s="166"/>
      <c r="D5" s="164" t="str">
        <f>ORÇAMENTO!E4</f>
        <v>Data de elaboração: AGOSTO/2015</v>
      </c>
      <c r="E5" s="164"/>
      <c r="F5" s="164"/>
      <c r="G5" s="164"/>
      <c r="H5" s="164"/>
      <c r="I5" s="164"/>
      <c r="J5" s="164" t="str">
        <f>ORÇAMENTO!K4</f>
        <v>Autor: Arq. CLÁUDIA LEITE</v>
      </c>
      <c r="K5" s="164"/>
    </row>
    <row r="6" spans="1:11" ht="15" customHeight="1">
      <c r="A6" s="118" t="str">
        <f>ORÇAMENTO!C5</f>
        <v>Endereço: PARQUE DOM ÂNTONIO ZATTERA</v>
      </c>
      <c r="B6" s="118"/>
      <c r="C6" s="118"/>
      <c r="D6" s="117" t="str">
        <f>ORÇAMENTO!E5</f>
        <v>Data base SINAPI: JULHO/2015</v>
      </c>
      <c r="E6" s="117"/>
      <c r="F6" s="117"/>
      <c r="G6" s="117"/>
      <c r="H6" s="117"/>
      <c r="I6" s="117"/>
      <c r="J6" s="117" t="str">
        <f>ORÇAMENTO!K5</f>
        <v>Eng. MAURÍCIO PORCIÚNCULA</v>
      </c>
      <c r="K6" s="117"/>
    </row>
    <row r="7" spans="1:11" ht="15" customHeight="1">
      <c r="A7" s="118" t="str">
        <f>ORÇAMENTO!C6</f>
        <v>Tipo de intervenção: RECUPERAÇÃO DA PAVIMENTAÇÃO DO PASSEIO - PARQUE DOM ÂNTONIO ZATTERA</v>
      </c>
      <c r="B7" s="118"/>
      <c r="C7" s="118"/>
      <c r="D7" s="117" t="str">
        <f>ORÇAMENTO!E6</f>
        <v xml:space="preserve">ART/ RRT: </v>
      </c>
      <c r="E7" s="117"/>
      <c r="F7" s="117"/>
      <c r="G7" s="117"/>
      <c r="H7" s="117"/>
      <c r="I7" s="117"/>
      <c r="J7" s="117"/>
      <c r="K7" s="117"/>
    </row>
    <row r="8" spans="1:11" ht="15.75" customHeight="1" thickBot="1">
      <c r="A8" s="167" t="str">
        <f>ORÇAMENTO!C7</f>
        <v>Número de contrato:</v>
      </c>
      <c r="B8" s="167"/>
      <c r="C8" s="167"/>
      <c r="D8" s="165" t="str">
        <f>ORÇAMENTO!E7</f>
        <v>Area da Intervenção:         m²</v>
      </c>
      <c r="E8" s="165"/>
      <c r="F8" s="165"/>
      <c r="G8" s="165"/>
      <c r="H8" s="165"/>
      <c r="I8" s="165"/>
      <c r="J8" s="11" t="s">
        <v>16</v>
      </c>
      <c r="K8" s="12">
        <f>ORÇAMENTO!L7</f>
        <v>0.25</v>
      </c>
    </row>
    <row r="9" spans="1:11" s="18" customFormat="1" ht="15" customHeight="1">
      <c r="A9" s="160" t="s">
        <v>0</v>
      </c>
      <c r="B9" s="150" t="s">
        <v>20</v>
      </c>
      <c r="C9" s="150" t="s">
        <v>5</v>
      </c>
      <c r="D9" s="150" t="s">
        <v>21</v>
      </c>
      <c r="E9" s="150" t="s">
        <v>18</v>
      </c>
      <c r="F9" s="150"/>
      <c r="G9" s="150" t="s">
        <v>19</v>
      </c>
      <c r="H9" s="150"/>
      <c r="I9" s="168" t="s">
        <v>7</v>
      </c>
      <c r="J9" s="169"/>
      <c r="K9" s="168" t="s">
        <v>6</v>
      </c>
    </row>
    <row r="10" spans="1:11" s="18" customFormat="1" ht="15.75" customHeight="1" thickBot="1">
      <c r="A10" s="161"/>
      <c r="B10" s="151"/>
      <c r="C10" s="151"/>
      <c r="D10" s="151"/>
      <c r="E10" s="19" t="s">
        <v>6</v>
      </c>
      <c r="F10" s="19" t="s">
        <v>8</v>
      </c>
      <c r="G10" s="19" t="s">
        <v>6</v>
      </c>
      <c r="H10" s="19" t="s">
        <v>8</v>
      </c>
      <c r="I10" s="170"/>
      <c r="J10" s="171"/>
      <c r="K10" s="170"/>
    </row>
    <row r="11" spans="1:11">
      <c r="A11" s="146">
        <f>ORÇAMENTO!C10</f>
        <v>1</v>
      </c>
      <c r="B11" s="148" t="str">
        <f>ORÇAMENTO!D10</f>
        <v>SERVIÇOS INICIAIS</v>
      </c>
      <c r="C11" s="147"/>
      <c r="D11" s="152"/>
      <c r="E11" s="153"/>
      <c r="F11" s="102"/>
      <c r="G11" s="153"/>
      <c r="H11" s="102"/>
      <c r="I11" s="154"/>
      <c r="J11" s="155"/>
      <c r="K11" s="158"/>
    </row>
    <row r="12" spans="1:11">
      <c r="A12" s="132"/>
      <c r="B12" s="149"/>
      <c r="C12" s="135"/>
      <c r="D12" s="137"/>
      <c r="E12" s="125"/>
      <c r="F12" s="66"/>
      <c r="G12" s="125"/>
      <c r="H12" s="66"/>
      <c r="I12" s="156"/>
      <c r="J12" s="157"/>
      <c r="K12" s="159"/>
    </row>
    <row r="13" spans="1:11" ht="12.75" customHeight="1">
      <c r="A13" s="131">
        <f>ORÇAMENTO!C18</f>
        <v>2</v>
      </c>
      <c r="B13" s="133" t="str">
        <f>ORÇAMENTO!D18</f>
        <v>REVESTIMENTO DE PISOS</v>
      </c>
      <c r="C13" s="135"/>
      <c r="D13" s="136"/>
      <c r="E13" s="138"/>
      <c r="F13" s="67"/>
      <c r="G13" s="139"/>
      <c r="H13" s="67"/>
      <c r="I13" s="124"/>
      <c r="J13" s="125"/>
      <c r="K13" s="129"/>
    </row>
    <row r="14" spans="1:11">
      <c r="A14" s="132"/>
      <c r="B14" s="134"/>
      <c r="C14" s="135"/>
      <c r="D14" s="137"/>
      <c r="E14" s="139"/>
      <c r="F14" s="66"/>
      <c r="G14" s="125"/>
      <c r="H14" s="66"/>
      <c r="I14" s="125"/>
      <c r="J14" s="125"/>
      <c r="K14" s="129"/>
    </row>
    <row r="15" spans="1:11">
      <c r="A15" s="132">
        <f>ORÇAMENTO!C25</f>
        <v>3</v>
      </c>
      <c r="B15" s="141" t="str">
        <f>ORÇAMENTO!D25</f>
        <v>SERVIÇOS FINAIS</v>
      </c>
      <c r="C15" s="135"/>
      <c r="D15" s="137"/>
      <c r="E15" s="138"/>
      <c r="F15" s="67"/>
      <c r="G15" s="125"/>
      <c r="H15" s="67"/>
      <c r="I15" s="124"/>
      <c r="J15" s="125"/>
      <c r="K15" s="129"/>
    </row>
    <row r="16" spans="1:11" ht="13.5" thickBot="1">
      <c r="A16" s="140"/>
      <c r="B16" s="142"/>
      <c r="C16" s="143"/>
      <c r="D16" s="144"/>
      <c r="E16" s="145"/>
      <c r="F16" s="103"/>
      <c r="G16" s="126"/>
      <c r="H16" s="103"/>
      <c r="I16" s="126"/>
      <c r="J16" s="126"/>
      <c r="K16" s="130"/>
    </row>
    <row r="17" spans="1:11">
      <c r="A17" s="97"/>
      <c r="B17" s="98"/>
      <c r="C17" s="96"/>
      <c r="D17" s="99"/>
      <c r="E17" s="100"/>
      <c r="F17" s="101"/>
      <c r="G17" s="100"/>
      <c r="H17" s="101"/>
      <c r="I17" s="127"/>
      <c r="J17" s="128"/>
      <c r="K17" s="101"/>
    </row>
    <row r="19" spans="1:11">
      <c r="G19" s="41"/>
    </row>
  </sheetData>
  <mergeCells count="47">
    <mergeCell ref="A7:C7"/>
    <mergeCell ref="A8:C8"/>
    <mergeCell ref="D6:I6"/>
    <mergeCell ref="I9:J10"/>
    <mergeCell ref="K9:K10"/>
    <mergeCell ref="A2:K2"/>
    <mergeCell ref="A3:K3"/>
    <mergeCell ref="E9:F9"/>
    <mergeCell ref="G9:H9"/>
    <mergeCell ref="A9:A10"/>
    <mergeCell ref="B9:B10"/>
    <mergeCell ref="C9:C10"/>
    <mergeCell ref="J6:K6"/>
    <mergeCell ref="D7:I7"/>
    <mergeCell ref="J7:K7"/>
    <mergeCell ref="A4:K4"/>
    <mergeCell ref="D5:I5"/>
    <mergeCell ref="J5:K5"/>
    <mergeCell ref="D8:I8"/>
    <mergeCell ref="A5:C5"/>
    <mergeCell ref="A6:C6"/>
    <mergeCell ref="A11:A12"/>
    <mergeCell ref="C11:C12"/>
    <mergeCell ref="B11:B12"/>
    <mergeCell ref="K13:K14"/>
    <mergeCell ref="D9:D10"/>
    <mergeCell ref="D11:D12"/>
    <mergeCell ref="E11:E12"/>
    <mergeCell ref="G11:G12"/>
    <mergeCell ref="I11:J12"/>
    <mergeCell ref="K11:K12"/>
    <mergeCell ref="I13:J14"/>
    <mergeCell ref="I15:J16"/>
    <mergeCell ref="I17:J17"/>
    <mergeCell ref="K15:K16"/>
    <mergeCell ref="G15:G16"/>
    <mergeCell ref="A13:A14"/>
    <mergeCell ref="B13:B14"/>
    <mergeCell ref="C13:C14"/>
    <mergeCell ref="D13:D14"/>
    <mergeCell ref="E13:E14"/>
    <mergeCell ref="G13:G14"/>
    <mergeCell ref="A15:A16"/>
    <mergeCell ref="B15:B16"/>
    <mergeCell ref="C15:C16"/>
    <mergeCell ref="D15:D16"/>
    <mergeCell ref="E15:E16"/>
  </mergeCells>
  <phoneticPr fontId="7" type="noConversion"/>
  <printOptions horizontalCentered="1" verticalCentered="1"/>
  <pageMargins left="0.23622047244094491" right="0.19685039370078741" top="0" bottom="0" header="0.19685039370078741" footer="0.19685039370078741"/>
  <pageSetup paperSize="8" scale="11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2013-02-07T15:45:38Z</cp:lastPrinted>
  <dcterms:created xsi:type="dcterms:W3CDTF">2006-09-25T12:47:36Z</dcterms:created>
  <dcterms:modified xsi:type="dcterms:W3CDTF">2015-08-24T20:43:25Z</dcterms:modified>
</cp:coreProperties>
</file>